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<sst xmlns="http://schemas.openxmlformats.org/spreadsheetml/2006/main" count="89" uniqueCount="54">
  <si>
    <t>業務委託費内訳書</t>
  </si>
  <si>
    <t>住　　　　所</t>
  </si>
  <si>
    <t>商号又は名称</t>
  </si>
  <si>
    <t>代 表 者 名</t>
  </si>
  <si>
    <t>業 務 名</t>
  </si>
  <si>
    <t>Ｒ８波土　赤松由岐線　美波・北河内　道路詳細設計業務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</si>
  <si>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</si>
  <si>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</si>
  <si>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</si>
  <si>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</si>
  <si>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</si>
  <si>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</si>
  <si>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応用測量</t>
  </si>
  <si>
    <t>式</t>
  </si>
  <si>
    <t>路線測量</t>
  </si>
  <si>
    <t>作業計画</t>
  </si>
  <si>
    <t>業務</t>
  </si>
  <si>
    <t>現地踏査</t>
  </si>
  <si>
    <t>km</t>
  </si>
  <si>
    <t>線形決定</t>
  </si>
  <si>
    <t>IP設置</t>
  </si>
  <si>
    <t>中心線測量</t>
  </si>
  <si>
    <t>仮BM設置測量</t>
  </si>
  <si>
    <t>縦断測量</t>
  </si>
  <si>
    <t>横断測量</t>
  </si>
  <si>
    <t>用地幅杭設置測量</t>
  </si>
  <si>
    <t>直接測量費</t>
  </si>
  <si>
    <t>間接測量費</t>
  </si>
  <si>
    <t>諸経費</t>
  </si>
  <si>
    <t>測量業務価格</t>
  </si>
  <si>
    <t>道路設計</t>
  </si>
  <si>
    <t>道路詳細設計</t>
  </si>
  <si>
    <t>道路詳細設計(B)</t>
  </si>
  <si>
    <t>(km)式</t>
  </si>
  <si>
    <t>(0.15)1</t>
  </si>
  <si>
    <t>一般構造物設計</t>
  </si>
  <si>
    <t>一般構造物詳細設計</t>
  </si>
  <si>
    <t>重力式擁壁</t>
  </si>
  <si>
    <t>(箇所)式</t>
  </si>
  <si>
    <t>(1)1</t>
  </si>
  <si>
    <t>共通</t>
  </si>
  <si>
    <t>共通(設計業務)</t>
  </si>
  <si>
    <t>打合せ等</t>
  </si>
  <si>
    <t>打合せ</t>
  </si>
  <si>
    <t>直接経費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</si>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</sst>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G13+G14+G15+G16+G17+G18+G19+G20+G21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4" t="n">
        <v>0.15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18</v>
      </c>
      <c r="F15" s="14" t="n">
        <v>0.15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18</v>
      </c>
      <c r="F16" s="14" t="n">
        <v>0.15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18</v>
      </c>
      <c r="F17" s="14" t="n">
        <v>0.15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18</v>
      </c>
      <c r="F18" s="14" t="n">
        <v>0.15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18</v>
      </c>
      <c r="F19" s="14" t="n">
        <v>0.15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18</v>
      </c>
      <c r="F20" s="14" t="n">
        <v>0.15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18</v>
      </c>
      <c r="F21" s="14" t="n">
        <v>0.15</v>
      </c>
      <c r="G21" s="16"/>
      <c r="I21" s="17" t="n">
        <v>12.0</v>
      </c>
      <c r="J21" s="18" t="n">
        <v>4.0</v>
      </c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G10</f>
      </c>
      <c r="I22" s="17" t="n">
        <v>13.0</v>
      </c>
      <c r="J22" s="18"/>
    </row>
    <row r="23" ht="42.0" customHeight="true">
      <c r="A23" s="10" t="s">
        <v>27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/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G27+G30</f>
      </c>
      <c r="I26" s="17" t="n">
        <v>17.0</v>
      </c>
      <c r="J26" s="18" t="n">
        <v>1.0</v>
      </c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33</v>
      </c>
      <c r="F29" s="14" t="s">
        <v>34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35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38</v>
      </c>
      <c r="F32" s="13" t="s">
        <v>39</v>
      </c>
      <c r="G32" s="16"/>
      <c r="I32" s="17" t="n">
        <v>23.0</v>
      </c>
      <c r="J32" s="18" t="n">
        <v>4.0</v>
      </c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41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42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43</v>
      </c>
      <c r="E36" s="12" t="s">
        <v>16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1.0</v>
      </c>
    </row>
    <row r="38" ht="42.0" customHeight="true">
      <c r="A38" s="10"/>
      <c r="B38" s="11" t="s">
        <v>44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46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 t="s">
        <v>47</v>
      </c>
      <c r="B41" s="11"/>
      <c r="C41" s="11"/>
      <c r="D41" s="11"/>
      <c r="E41" s="12" t="s">
        <v>13</v>
      </c>
      <c r="F41" s="13" t="n">
        <v>1.0</v>
      </c>
      <c r="G41" s="15">
        <f>G26+G33+G37</f>
      </c>
      <c r="I41" s="17" t="n">
        <v>32.0</v>
      </c>
      <c r="J41" s="18"/>
    </row>
    <row r="42" ht="42.0" customHeight="true">
      <c r="A42" s="10" t="s">
        <v>48</v>
      </c>
      <c r="B42" s="11"/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49</v>
      </c>
      <c r="B43" s="11"/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50</v>
      </c>
      <c r="B44" s="11"/>
      <c r="C44" s="11"/>
      <c r="D44" s="11"/>
      <c r="E44" s="12" t="s">
        <v>13</v>
      </c>
      <c r="F44" s="13" t="n">
        <v>1.0</v>
      </c>
      <c r="G44" s="15">
        <f>G41+G42+G43</f>
      </c>
      <c r="I44" s="17" t="n">
        <v>35.0</v>
      </c>
      <c r="J44" s="18"/>
    </row>
    <row r="45" ht="42.0" customHeight="true">
      <c r="A45" s="10" t="s">
        <v>51</v>
      </c>
      <c r="B45" s="11"/>
      <c r="C45" s="11"/>
      <c r="D45" s="11"/>
      <c r="E45" s="12" t="s">
        <v>13</v>
      </c>
      <c r="F45" s="13" t="n">
        <v>1.0</v>
      </c>
      <c r="G45" s="15">
        <f>G25+G44</f>
      </c>
      <c r="I45" s="17" t="n">
        <v>36.0</v>
      </c>
      <c r="J45" s="18" t="n">
        <v>30.0</v>
      </c>
    </row>
    <row r="46" ht="42.0" customHeight="true">
      <c r="A46" s="19" t="s">
        <v>52</v>
      </c>
      <c r="B46" s="20"/>
      <c r="C46" s="20"/>
      <c r="D46" s="20"/>
      <c r="E46" s="21" t="s">
        <v>53</v>
      </c>
      <c r="F46" s="22" t="s">
        <v>53</v>
      </c>
      <c r="G46" s="24">
        <f>G45</f>
      </c>
      <c r="I46" s="26" t="n">
        <v>37.0</v>
      </c>
      <c r="J46" s="26" t="n">
        <v>90.0</v>
      </c>
    </row>
    <row r="47">
      <c r="I4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A22:D22"/>
    <mergeCell ref="A23:D23"/>
    <mergeCell ref="B24:D24"/>
    <mergeCell ref="A25:D25"/>
    <mergeCell ref="A26:D26"/>
    <mergeCell ref="B27:D27"/>
    <mergeCell ref="C28:D28"/>
    <mergeCell ref="D29"/>
    <mergeCell ref="B30:D30"/>
    <mergeCell ref="C31:D31"/>
    <mergeCell ref="D32"/>
    <mergeCell ref="A33:D33"/>
    <mergeCell ref="B34:D34"/>
    <mergeCell ref="C35:D35"/>
    <mergeCell ref="D36"/>
    <mergeCell ref="A37:D37"/>
    <mergeCell ref="B38:D38"/>
    <mergeCell ref="C39:D39"/>
    <mergeCell ref="D40"/>
    <mergeCell ref="A41:D41"/>
    <mergeCell ref="A42:D42"/>
    <mergeCell ref="A43:D43"/>
    <mergeCell ref="A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2026-07-02T01:57:59Z</dcterms:created>
  <dc:creator>Apache POI</dc:creator>
</cp:coreProperties>
</file>